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lduque_santillana_com/Documents/"/>
    </mc:Choice>
  </mc:AlternateContent>
  <xr:revisionPtr revIDLastSave="33" documentId="13_ncr:1_{F7F557E1-749D-4453-9047-249EB593526D}" xr6:coauthVersionLast="47" xr6:coauthVersionMax="47" xr10:uidLastSave="{C86E17FE-6E40-42BF-BB61-BE93B9846B2A}"/>
  <bookViews>
    <workbookView xWindow="-108" yWindow="-108" windowWidth="23256" windowHeight="12456" xr2:uid="{40695089-5A6D-4D23-A022-7899F0A2F860}"/>
  </bookViews>
  <sheets>
    <sheet name="SIMULADOR" sheetId="2" r:id="rId1"/>
    <sheet name="Planilha3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1" i="2"/>
  <c r="A3" i="2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6DCCD6"/>
      </left>
      <right/>
      <top style="medium">
        <color rgb="FF6DCCD6"/>
      </top>
      <bottom style="medium">
        <color rgb="FF6DCCD6"/>
      </bottom>
      <diagonal/>
    </border>
    <border>
      <left/>
      <right/>
      <top style="medium">
        <color rgb="FF6DCCD6"/>
      </top>
      <bottom style="medium">
        <color rgb="FF6DCCD6"/>
      </bottom>
      <diagonal/>
    </border>
    <border>
      <left/>
      <right style="medium">
        <color rgb="FF6DCCD6"/>
      </right>
      <top style="medium">
        <color rgb="FF6DCCD6"/>
      </top>
      <bottom style="medium">
        <color rgb="FF6DCCD6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DC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lameo.com/read/00694021966c22fd41225?authid=U0Pb09t1J0rW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image" Target="../media/image8.png"/><Relationship Id="rId17" Type="http://schemas.openxmlformats.org/officeDocument/2006/relationships/hyperlink" Target="https://instagram.com/editoramoderna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1.png"/><Relationship Id="rId20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hyperlink" Target="https://pnld.moderna.com.br/modernaexplica-ei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hyperlink" Target="https://facebook.com/editoramoderna" TargetMode="External"/><Relationship Id="rId10" Type="http://schemas.openxmlformats.org/officeDocument/2006/relationships/hyperlink" Target="https://pnlddigital.fnde.gov.br/login" TargetMode="External"/><Relationship Id="rId19" Type="http://schemas.openxmlformats.org/officeDocument/2006/relationships/hyperlink" Target="https://youtube.com/@EditoraModernaa" TargetMode="External"/><Relationship Id="rId4" Type="http://schemas.openxmlformats.org/officeDocument/2006/relationships/hyperlink" Target="https://pnld.moderna.com.br/educacao-infantil/" TargetMode="External"/><Relationship Id="rId9" Type="http://schemas.openxmlformats.org/officeDocument/2006/relationships/image" Target="../media/image6.pn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324970</xdr:colOff>
      <xdr:row>17</xdr:row>
      <xdr:rowOff>36980</xdr:rowOff>
    </xdr:from>
    <xdr:to>
      <xdr:col>7</xdr:col>
      <xdr:colOff>593911</xdr:colOff>
      <xdr:row>32</xdr:row>
      <xdr:rowOff>137834</xdr:rowOff>
    </xdr:to>
    <xdr:pic>
      <xdr:nvPicPr>
        <xdr:cNvPr id="32" name="Imagem 9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10795" y="3513605"/>
          <a:ext cx="3135966" cy="2958354"/>
        </a:xfrm>
        <a:prstGeom prst="rect">
          <a:avLst/>
        </a:prstGeom>
      </xdr:spPr>
    </xdr:pic>
    <xdr:clientData/>
  </xdr:twoCellAnchor>
  <xdr:twoCellAnchor editAs="absolute">
    <xdr:from>
      <xdr:col>2</xdr:col>
      <xdr:colOff>392205</xdr:colOff>
      <xdr:row>11</xdr:row>
      <xdr:rowOff>78442</xdr:rowOff>
    </xdr:from>
    <xdr:to>
      <xdr:col>6</xdr:col>
      <xdr:colOff>22412</xdr:colOff>
      <xdr:row>12</xdr:row>
      <xdr:rowOff>112060</xdr:rowOff>
    </xdr:to>
    <xdr:pic>
      <xdr:nvPicPr>
        <xdr:cNvPr id="17" name="Imagem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77470" y="2173942"/>
          <a:ext cx="2050677" cy="224118"/>
        </a:xfrm>
        <a:prstGeom prst="rect">
          <a:avLst/>
        </a:prstGeom>
      </xdr:spPr>
    </xdr:pic>
    <xdr:clientData/>
  </xdr:twoCellAnchor>
  <xdr:twoCellAnchor editAs="absolute">
    <xdr:from>
      <xdr:col>2</xdr:col>
      <xdr:colOff>268942</xdr:colOff>
      <xdr:row>14</xdr:row>
      <xdr:rowOff>89648</xdr:rowOff>
    </xdr:from>
    <xdr:to>
      <xdr:col>6</xdr:col>
      <xdr:colOff>168089</xdr:colOff>
      <xdr:row>15</xdr:row>
      <xdr:rowOff>145677</xdr:rowOff>
    </xdr:to>
    <xdr:pic>
      <xdr:nvPicPr>
        <xdr:cNvPr id="19" name="Imagem 8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3912062A-842B-4123-B6A6-403BE33F0C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54207" y="2846295"/>
          <a:ext cx="2319617" cy="246529"/>
        </a:xfrm>
        <a:prstGeom prst="rect">
          <a:avLst/>
        </a:prstGeom>
      </xdr:spPr>
    </xdr:pic>
    <xdr:clientData/>
  </xdr:twoCellAnchor>
  <xdr:twoCellAnchor editAs="absolute">
    <xdr:from>
      <xdr:col>8</xdr:col>
      <xdr:colOff>493059</xdr:colOff>
      <xdr:row>10</xdr:row>
      <xdr:rowOff>168088</xdr:rowOff>
    </xdr:from>
    <xdr:to>
      <xdr:col>12</xdr:col>
      <xdr:colOff>481854</xdr:colOff>
      <xdr:row>13</xdr:row>
      <xdr:rowOff>134471</xdr:rowOff>
    </xdr:to>
    <xdr:pic>
      <xdr:nvPicPr>
        <xdr:cNvPr id="11" name="Imagem 10">
          <a:hlinkClick xmlns:r="http://schemas.openxmlformats.org/officeDocument/2006/relationships" r:id="rId4" tooltip="Leia as obras aprovadas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29735" y="2073088"/>
          <a:ext cx="2409266" cy="504265"/>
        </a:xfrm>
        <a:prstGeom prst="rect">
          <a:avLst/>
        </a:prstGeom>
      </xdr:spPr>
    </xdr:pic>
    <xdr:clientData/>
  </xdr:twoCellAnchor>
  <xdr:twoCellAnchor editAs="absolute">
    <xdr:from>
      <xdr:col>8</xdr:col>
      <xdr:colOff>493059</xdr:colOff>
      <xdr:row>13</xdr:row>
      <xdr:rowOff>123265</xdr:rowOff>
    </xdr:from>
    <xdr:to>
      <xdr:col>12</xdr:col>
      <xdr:colOff>481854</xdr:colOff>
      <xdr:row>15</xdr:row>
      <xdr:rowOff>123265</xdr:rowOff>
    </xdr:to>
    <xdr:pic>
      <xdr:nvPicPr>
        <xdr:cNvPr id="12" name="Imagem 11">
          <a:hlinkClick xmlns:r="http://schemas.openxmlformats.org/officeDocument/2006/relationships" r:id="rId6" tooltip="Tire suas dúvidas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29735" y="2566147"/>
          <a:ext cx="2409266" cy="504265"/>
        </a:xfrm>
        <a:prstGeom prst="rect">
          <a:avLst/>
        </a:prstGeom>
      </xdr:spPr>
    </xdr:pic>
    <xdr:clientData/>
  </xdr:twoCellAnchor>
  <xdr:twoCellAnchor editAs="absolute">
    <xdr:from>
      <xdr:col>8</xdr:col>
      <xdr:colOff>493059</xdr:colOff>
      <xdr:row>15</xdr:row>
      <xdr:rowOff>123265</xdr:rowOff>
    </xdr:from>
    <xdr:to>
      <xdr:col>12</xdr:col>
      <xdr:colOff>481854</xdr:colOff>
      <xdr:row>17</xdr:row>
      <xdr:rowOff>89648</xdr:rowOff>
    </xdr:to>
    <xdr:pic>
      <xdr:nvPicPr>
        <xdr:cNvPr id="13" name="Imagem 12">
          <a:hlinkClick xmlns:r="http://schemas.openxmlformats.org/officeDocument/2006/relationships" r:id="rId8" tooltip="Confira os acervos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29735" y="3070412"/>
          <a:ext cx="2409266" cy="504265"/>
        </a:xfrm>
        <a:prstGeom prst="rect">
          <a:avLst/>
        </a:prstGeom>
      </xdr:spPr>
    </xdr:pic>
    <xdr:clientData/>
  </xdr:twoCellAnchor>
  <xdr:twoCellAnchor editAs="absolute">
    <xdr:from>
      <xdr:col>8</xdr:col>
      <xdr:colOff>493059</xdr:colOff>
      <xdr:row>17</xdr:row>
      <xdr:rowOff>78441</xdr:rowOff>
    </xdr:from>
    <xdr:to>
      <xdr:col>12</xdr:col>
      <xdr:colOff>481854</xdr:colOff>
      <xdr:row>20</xdr:row>
      <xdr:rowOff>11206</xdr:rowOff>
    </xdr:to>
    <xdr:pic>
      <xdr:nvPicPr>
        <xdr:cNvPr id="14" name="Imagem 13">
          <a:hlinkClick xmlns:r="http://schemas.openxmlformats.org/officeDocument/2006/relationships" r:id="rId10" tooltip="Faça a escolha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29735" y="3563470"/>
          <a:ext cx="2409266" cy="5042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356347</xdr:colOff>
      <xdr:row>10</xdr:row>
      <xdr:rowOff>123264</xdr:rowOff>
    </xdr:to>
    <xdr:pic>
      <xdr:nvPicPr>
        <xdr:cNvPr id="20" name="Imagem 1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ACED61CF-DB69-4386-A603-699A3E6CBF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7718612" cy="20282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356347</xdr:colOff>
      <xdr:row>10</xdr:row>
      <xdr:rowOff>123264</xdr:rowOff>
    </xdr:to>
    <xdr:pic>
      <xdr:nvPicPr>
        <xdr:cNvPr id="28" name="Imagem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7718612" cy="2028264"/>
        </a:xfrm>
        <a:prstGeom prst="rect">
          <a:avLst/>
        </a:prstGeom>
      </xdr:spPr>
    </xdr:pic>
    <xdr:clientData/>
  </xdr:twoCellAnchor>
  <xdr:twoCellAnchor>
    <xdr:from>
      <xdr:col>2</xdr:col>
      <xdr:colOff>324970</xdr:colOff>
      <xdr:row>17</xdr:row>
      <xdr:rowOff>56030</xdr:rowOff>
    </xdr:from>
    <xdr:to>
      <xdr:col>7</xdr:col>
      <xdr:colOff>593911</xdr:colOff>
      <xdr:row>32</xdr:row>
      <xdr:rowOff>156884</xdr:rowOff>
    </xdr:to>
    <xdr:pic>
      <xdr:nvPicPr>
        <xdr:cNvPr id="29" name="Imagem 9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7F53757C-7308-48B6-BAE0-5589D000F4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10235" y="3541059"/>
          <a:ext cx="3115235" cy="2958354"/>
        </a:xfrm>
        <a:prstGeom prst="rect">
          <a:avLst/>
        </a:prstGeom>
      </xdr:spPr>
    </xdr:pic>
    <xdr:clientData/>
  </xdr:twoCellAnchor>
  <xdr:twoCellAnchor>
    <xdr:from>
      <xdr:col>3</xdr:col>
      <xdr:colOff>100852</xdr:colOff>
      <xdr:row>19</xdr:row>
      <xdr:rowOff>168089</xdr:rowOff>
    </xdr:from>
    <xdr:to>
      <xdr:col>5</xdr:col>
      <xdr:colOff>313763</xdr:colOff>
      <xdr:row>21</xdr:row>
      <xdr:rowOff>179295</xdr:rowOff>
    </xdr:to>
    <xdr:sp macro="" textlink="A3">
      <xdr:nvSpPr>
        <xdr:cNvPr id="30" name="Retângulo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91234" y="4034118"/>
          <a:ext cx="1423147" cy="3922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E674FA5B-B913-45D5-B32B-3F52EE1ED503}" type="TxLink">
            <a:rPr lang="en-US" sz="32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0</a:t>
          </a:fld>
          <a:endParaRPr lang="pt-BR" sz="3200"/>
        </a:p>
      </xdr:txBody>
    </xdr:sp>
    <xdr:clientData/>
  </xdr:twoCellAnchor>
  <xdr:twoCellAnchor>
    <xdr:from>
      <xdr:col>0</xdr:col>
      <xdr:colOff>0</xdr:colOff>
      <xdr:row>41</xdr:row>
      <xdr:rowOff>165846</xdr:rowOff>
    </xdr:from>
    <xdr:to>
      <xdr:col>13</xdr:col>
      <xdr:colOff>343460</xdr:colOff>
      <xdr:row>45</xdr:row>
      <xdr:rowOff>172677</xdr:rowOff>
    </xdr:to>
    <xdr:pic>
      <xdr:nvPicPr>
        <xdr:cNvPr id="25" name="Imagem 17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81AB01D8-C94E-4F09-8BBD-0994940239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8222875"/>
          <a:ext cx="7705725" cy="7688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97492</xdr:rowOff>
    </xdr:from>
    <xdr:to>
      <xdr:col>13</xdr:col>
      <xdr:colOff>346261</xdr:colOff>
      <xdr:row>41</xdr:row>
      <xdr:rowOff>169209</xdr:rowOff>
    </xdr:to>
    <xdr:pic>
      <xdr:nvPicPr>
        <xdr:cNvPr id="4" name="Imagem 20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319A0A41-D6BA-45F3-91A3-D598C59A88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7392521"/>
          <a:ext cx="7708526" cy="833717"/>
        </a:xfrm>
        <a:prstGeom prst="rect">
          <a:avLst/>
        </a:prstGeom>
      </xdr:spPr>
    </xdr:pic>
    <xdr:clientData/>
  </xdr:twoCellAnchor>
  <xdr:twoCellAnchor>
    <xdr:from>
      <xdr:col>2</xdr:col>
      <xdr:colOff>504263</xdr:colOff>
      <xdr:row>41</xdr:row>
      <xdr:rowOff>129988</xdr:rowOff>
    </xdr:from>
    <xdr:to>
      <xdr:col>5</xdr:col>
      <xdr:colOff>380999</xdr:colOff>
      <xdr:row>43</xdr:row>
      <xdr:rowOff>123265</xdr:rowOff>
    </xdr:to>
    <xdr:pic>
      <xdr:nvPicPr>
        <xdr:cNvPr id="22" name="Imagem 21">
          <a:hlinkClick xmlns:r="http://schemas.openxmlformats.org/officeDocument/2006/relationships" r:id="rId15" tooltip="Faceboo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89528" y="8187017"/>
          <a:ext cx="1692089" cy="374277"/>
        </a:xfrm>
        <a:prstGeom prst="rect">
          <a:avLst/>
        </a:prstGeom>
      </xdr:spPr>
    </xdr:pic>
    <xdr:clientData/>
  </xdr:twoCellAnchor>
  <xdr:twoCellAnchor>
    <xdr:from>
      <xdr:col>5</xdr:col>
      <xdr:colOff>454957</xdr:colOff>
      <xdr:row>41</xdr:row>
      <xdr:rowOff>118782</xdr:rowOff>
    </xdr:from>
    <xdr:to>
      <xdr:col>8</xdr:col>
      <xdr:colOff>510988</xdr:colOff>
      <xdr:row>43</xdr:row>
      <xdr:rowOff>112059</xdr:rowOff>
    </xdr:to>
    <xdr:pic>
      <xdr:nvPicPr>
        <xdr:cNvPr id="23" name="Imagem 22">
          <a:hlinkClick xmlns:r="http://schemas.openxmlformats.org/officeDocument/2006/relationships" r:id="rId17" tooltip="Instagram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55575" y="8175811"/>
          <a:ext cx="1692089" cy="374277"/>
        </a:xfrm>
        <a:prstGeom prst="rect">
          <a:avLst/>
        </a:prstGeom>
      </xdr:spPr>
    </xdr:pic>
    <xdr:clientData/>
  </xdr:twoCellAnchor>
  <xdr:twoCellAnchor>
    <xdr:from>
      <xdr:col>8</xdr:col>
      <xdr:colOff>600635</xdr:colOff>
      <xdr:row>41</xdr:row>
      <xdr:rowOff>118782</xdr:rowOff>
    </xdr:from>
    <xdr:to>
      <xdr:col>11</xdr:col>
      <xdr:colOff>145678</xdr:colOff>
      <xdr:row>43</xdr:row>
      <xdr:rowOff>112060</xdr:rowOff>
    </xdr:to>
    <xdr:pic>
      <xdr:nvPicPr>
        <xdr:cNvPr id="24" name="Imagem 23">
          <a:hlinkClick xmlns:r="http://schemas.openxmlformats.org/officeDocument/2006/relationships" r:id="rId19" tooltip="YouTube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937311" y="8175811"/>
          <a:ext cx="1360396" cy="374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22FD-B015-4BC4-8474-7ED10C628995}">
  <sheetPr codeName="Planilha1"/>
  <dimension ref="A1:G17"/>
  <sheetViews>
    <sheetView showGridLines="0" showRowColHeaders="0" tabSelected="1" zoomScale="85" zoomScaleNormal="85" workbookViewId="0">
      <selection activeCell="C14" sqref="C14:G14"/>
    </sheetView>
  </sheetViews>
  <sheetFormatPr defaultRowHeight="14.4" x14ac:dyDescent="0.3"/>
  <cols>
    <col min="2" max="2" width="4.109375" customWidth="1"/>
    <col min="7" max="7" width="6.44140625" customWidth="1"/>
  </cols>
  <sheetData>
    <row r="1" spans="1:7" x14ac:dyDescent="0.3">
      <c r="A1">
        <f>IF(OR($C$14=0,NOT(ISNUMBER($C$14))),0,_xlfn.XLOOKUP($C$14,Planilha3!$A$1:$A$5,Planilha3!$B$1:$B$5,,-1))</f>
        <v>0</v>
      </c>
    </row>
    <row r="2" spans="1:7" x14ac:dyDescent="0.3">
      <c r="A2">
        <f>IF(OR($C$17=0,NOT(ISNUMBER($C$17))),0,_xlfn.XLOOKUP($C$17,Planilha3!$A$1:$A$5,Planilha3!$B$1:$B$5,,-1))</f>
        <v>0</v>
      </c>
    </row>
    <row r="3" spans="1:7" x14ac:dyDescent="0.3">
      <c r="A3">
        <f>SUM(A1:A2)</f>
        <v>0</v>
      </c>
    </row>
    <row r="13" spans="1:7" ht="12" customHeight="1" thickBot="1" x14ac:dyDescent="0.35"/>
    <row r="14" spans="1:7" ht="24.75" customHeight="1" thickBot="1" x14ac:dyDescent="0.35">
      <c r="C14" s="1"/>
      <c r="D14" s="2"/>
      <c r="E14" s="2"/>
      <c r="F14" s="2"/>
      <c r="G14" s="3"/>
    </row>
    <row r="16" spans="1:7" ht="17.25" customHeight="1" thickBot="1" x14ac:dyDescent="0.35"/>
    <row r="17" spans="3:7" ht="24.75" customHeight="1" thickBot="1" x14ac:dyDescent="0.35">
      <c r="C17" s="1"/>
      <c r="D17" s="2"/>
      <c r="E17" s="2"/>
      <c r="F17" s="2"/>
      <c r="G17" s="3"/>
    </row>
  </sheetData>
  <sheetProtection algorithmName="SHA-512" hashValue="p7kywcKpckzAo5+wut4hCN9Q2UiMmXaY+pj4AFo23RSmpD4xQx+Z8aOFJhcWD2/8hn+koPhBKw76tUjmi0wSXg==" saltValue="Uh09Kwv/ySRyJph0Zx612A==" spinCount="100000" sheet="1" objects="1" scenarios="1" selectLockedCells="1"/>
  <mergeCells count="2">
    <mergeCell ref="C14:G14"/>
    <mergeCell ref="C17:G17"/>
  </mergeCells>
  <pageMargins left="0.511811024" right="0.511811024" top="0.78740157499999996" bottom="0.78740157499999996" header="0.31496062000000002" footer="0.31496062000000002"/>
  <pageSetup scale="98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95CC-EB38-4AA5-AB78-282F58DD2BCF}">
  <dimension ref="A1:B5"/>
  <sheetViews>
    <sheetView workbookViewId="0">
      <selection activeCell="A6" sqref="A6"/>
    </sheetView>
  </sheetViews>
  <sheetFormatPr defaultRowHeight="14.4" x14ac:dyDescent="0.3"/>
  <sheetData>
    <row r="1" spans="1:2" x14ac:dyDescent="0.3">
      <c r="A1">
        <v>0</v>
      </c>
      <c r="B1">
        <v>1</v>
      </c>
    </row>
    <row r="2" spans="1:2" x14ac:dyDescent="0.3">
      <c r="A2">
        <v>26</v>
      </c>
      <c r="B2">
        <v>2</v>
      </c>
    </row>
    <row r="3" spans="1:2" x14ac:dyDescent="0.3">
      <c r="A3">
        <v>51</v>
      </c>
      <c r="B3">
        <v>3</v>
      </c>
    </row>
    <row r="4" spans="1:2" x14ac:dyDescent="0.3">
      <c r="A4">
        <v>101</v>
      </c>
      <c r="B4">
        <v>4</v>
      </c>
    </row>
    <row r="5" spans="1:2" x14ac:dyDescent="0.3">
      <c r="A5">
        <v>201</v>
      </c>
      <c r="B5">
        <v>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SIMULADOR</vt:lpstr>
      <vt:lpstr>Planilha3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Diniz Gomes</dc:creator>
  <cp:keywords/>
  <dc:description/>
  <cp:lastModifiedBy>Luiz Eduardo Mendes Duque</cp:lastModifiedBy>
  <cp:revision/>
  <dcterms:created xsi:type="dcterms:W3CDTF">2023-09-21T18:59:48Z</dcterms:created>
  <dcterms:modified xsi:type="dcterms:W3CDTF">2023-09-22T19:14:04Z</dcterms:modified>
  <cp:category/>
  <cp:contentStatus/>
</cp:coreProperties>
</file>